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12"/>
  <workbookPr/>
  <mc:AlternateContent xmlns:mc="http://schemas.openxmlformats.org/markup-compatibility/2006">
    <mc:Choice Requires="x15">
      <x15ac:absPath xmlns:x15ac="http://schemas.microsoft.com/office/spreadsheetml/2010/11/ac" url="https://szdc-my.sharepoint.com/personal/kodousek_spravazeleznic_cz/Documents/Projekty/Digitalizace BOZP/PTK/"/>
    </mc:Choice>
  </mc:AlternateContent>
  <xr:revisionPtr revIDLastSave="691" documentId="8_{EC956FAD-C584-441E-8E2C-F24F81CCB973}" xr6:coauthVersionLast="47" xr6:coauthVersionMax="47" xr10:uidLastSave="{79D2B54F-40C8-40EE-9F1B-1D7759DD1DE9}"/>
  <bookViews>
    <workbookView xWindow="-28920" yWindow="-120" windowWidth="29040" windowHeight="15720" activeTab="1" xr2:uid="{F578B3C2-2E34-4BA6-B106-5BD3D4DE4D2D}"/>
  </bookViews>
  <sheets>
    <sheet name="Náklady" sheetId="2" r:id="rId1"/>
    <sheet name="Harmonogram" sheetId="3" r:id="rId2"/>
    <sheet name="Součinnost" sheetId="4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3" i="3" l="1"/>
</calcChain>
</file>

<file path=xl/sharedStrings.xml><?xml version="1.0" encoding="utf-8"?>
<sst xmlns="http://schemas.openxmlformats.org/spreadsheetml/2006/main" count="265" uniqueCount="76">
  <si>
    <t xml:space="preserve">Položka </t>
  </si>
  <si>
    <t>Popis</t>
  </si>
  <si>
    <t>Jednotka</t>
  </si>
  <si>
    <t xml:space="preserve">Počet jednotek </t>
  </si>
  <si>
    <t>Cena za jednotku
(Kč bez DPH)</t>
  </si>
  <si>
    <t>Cena celkem
(Kč bez DPH)</t>
  </si>
  <si>
    <t>Etapa 1 - Analýza prostředí SŽ</t>
  </si>
  <si>
    <t>Analýza agend a procesů BOZP</t>
  </si>
  <si>
    <t>Analýza současného stavu, identifikace agend, procesů a datových zdrojů</t>
  </si>
  <si>
    <t>MD</t>
  </si>
  <si>
    <t>[doplní dodavatel]</t>
  </si>
  <si>
    <t>Návrh architektury a implementační studie</t>
  </si>
  <si>
    <t>Návrh systémové architektury, modulů, rozhraní, integračních vazeb, bezpečnosti</t>
  </si>
  <si>
    <t>Detailní implementační plán</t>
  </si>
  <si>
    <t>Vytvoření detailního implementačního plánu, harmonogramu, RACI, testovacích scénářů a akceptačních kritérií</t>
  </si>
  <si>
    <t>Fáze 2 – Vývoj systému a nasazení do pilotního prostředí</t>
  </si>
  <si>
    <t>Licence – Produkční prostředí</t>
  </si>
  <si>
    <t>Licence pro produkční provoz systému</t>
  </si>
  <si>
    <t>Uživatel</t>
  </si>
  <si>
    <t>doplní dodavatel</t>
  </si>
  <si>
    <t>Licence – Testovací/pilotní prostředí</t>
  </si>
  <si>
    <t>Licence pro testovací/pilotní provoz systému</t>
  </si>
  <si>
    <t>Instalace a konfigurace systému</t>
  </si>
  <si>
    <t>Instalace, základní konfigurace, příprava prostředí</t>
  </si>
  <si>
    <t>Paušál</t>
  </si>
  <si>
    <t>Konfigurace datových struktur</t>
  </si>
  <si>
    <t>Konfigurace datových struktur, číselníků, vazeb, workflow</t>
  </si>
  <si>
    <t>Implementace integrací</t>
  </si>
  <si>
    <t>Implementace integračních vazeb na systémy SŽ</t>
  </si>
  <si>
    <t>Implementace reportingu</t>
  </si>
  <si>
    <t>Implementace reportingových nástrojů, dashboardů, exportů</t>
  </si>
  <si>
    <t>Testování a akceptace</t>
  </si>
  <si>
    <t>Testování systému dle scénářů, akceptace pilotního provozu</t>
  </si>
  <si>
    <t>Školení uživatelů a administrátorů</t>
  </si>
  <si>
    <t>Školení klíčových uživatelů a administrátorů systému</t>
  </si>
  <si>
    <t>Fáze 3 – Pilotní provoz systému</t>
  </si>
  <si>
    <t>Monitoring a vyhodnocení pilotního provozu</t>
  </si>
  <si>
    <t>Sběr připomínek, vyhodnocení, návrh optimalizací</t>
  </si>
  <si>
    <t>Rok</t>
  </si>
  <si>
    <t>Optimalizace systému</t>
  </si>
  <si>
    <t>Úpravy systému dle připomínek z pilotního provozu</t>
  </si>
  <si>
    <t>Fáze 4 – Nasazení do produkce a postupné zahájení plného provozu</t>
  </si>
  <si>
    <t>Příprava provozního prostředí</t>
  </si>
  <si>
    <t>Příprava produkčního prostředí, migrace dat</t>
  </si>
  <si>
    <t>Postupné nasazení systému (Hypercare)</t>
  </si>
  <si>
    <t>Postupné nasazení, podpora, úpravy, předání do správy</t>
  </si>
  <si>
    <t>Fáze 5 – Údržba, technická podpora a rozvoj systému</t>
  </si>
  <si>
    <t>Maintenance</t>
  </si>
  <si>
    <t>Roční maintenance licencí</t>
  </si>
  <si>
    <t>Technická podpora</t>
  </si>
  <si>
    <t>Roční technická podpora</t>
  </si>
  <si>
    <t>Rozvoj systému</t>
  </si>
  <si>
    <t>Rozvoj systému dle potřeb zadavatele</t>
  </si>
  <si>
    <t>Další položky</t>
  </si>
  <si>
    <t>Cena Celkem</t>
  </si>
  <si>
    <t>Fáze projektu</t>
  </si>
  <si>
    <r>
      <t xml:space="preserve">Předpokládaná doba trvání dle Zadavatele </t>
    </r>
    <r>
      <rPr>
        <b/>
        <i/>
        <sz val="10"/>
        <color theme="1"/>
        <rFont val="Verdana"/>
        <family val="2"/>
        <charset val="238"/>
      </rPr>
      <t>(v měsících)</t>
    </r>
  </si>
  <si>
    <r>
      <t xml:space="preserve">Navrhovaná doba trvání dle dodavatele
</t>
    </r>
    <r>
      <rPr>
        <b/>
        <i/>
        <sz val="10"/>
        <color theme="1"/>
        <rFont val="Verdana"/>
        <family val="2"/>
        <charset val="238"/>
      </rPr>
      <t>(v měsících)</t>
    </r>
  </si>
  <si>
    <t>Komentář</t>
  </si>
  <si>
    <t>Fáze 1 - Analýza prostředí SŽ</t>
  </si>
  <si>
    <t>Vývoj a implementace systému do pilotního prostředí</t>
  </si>
  <si>
    <t>Dodávka dokumentace a školení uživatelů pro pilotní provoz</t>
  </si>
  <si>
    <t>Testování způsobilosti pro pilotní provoz</t>
  </si>
  <si>
    <t>Fáze 3 - Pilotní provoz systému</t>
  </si>
  <si>
    <t>Průběh a vyhodnocení pilotního provozu</t>
  </si>
  <si>
    <t>Fáze 5 - Údržba, technická podpora a rozvoj systému</t>
  </si>
  <si>
    <t>-</t>
  </si>
  <si>
    <t>Celkem</t>
  </si>
  <si>
    <t>Požadovaná součinnost od Zadavatele</t>
  </si>
  <si>
    <t>Odhadovaná časová náročnost pro Zadavatele (člověkodny)</t>
  </si>
  <si>
    <t>Definice projektu</t>
  </si>
  <si>
    <t>Fáze 1 – Příprava implementace</t>
  </si>
  <si>
    <t>Implementační studie</t>
  </si>
  <si>
    <t>Příprava na nasazení systému do plného provozu</t>
  </si>
  <si>
    <t>Postupné nasazení systému do plného provozu (Hypercare)</t>
  </si>
  <si>
    <t>Fáze 4 - Nasazení systému do provozního prostední a plný provoz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</si>
</sst>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color theme="0"/>
      <name val="Verdana"/>
      <family val="2"/>
      <charset val="238"/>
    </font>
    <font>
      <i/>
      <sz val="10"/>
      <color theme="1"/>
      <name val="Verdana"/>
      <family val="2"/>
      <charset val="238"/>
    </font>
    <font>
      <b/>
      <sz val="12"/>
      <color theme="0"/>
      <name val="Verdana"/>
      <family val="2"/>
      <charset val="238"/>
    </font>
    <font>
      <i/>
      <sz val="10"/>
      <color rgb="FFFF0000"/>
      <name val="Verdana"/>
      <family val="2"/>
      <charset val="238"/>
    </font>
    <font>
      <sz val="11"/>
      <color theme="1"/>
      <name val="Aptos Narrow"/>
      <family val="2"/>
      <scheme val="minor"/>
    </font>
    <font>
      <b/>
      <i/>
      <sz val="10"/>
      <color theme="1"/>
      <name val="Verdana"/>
      <family val="2"/>
      <charset val="238"/>
    </font>
    <font>
      <b/>
      <i/>
      <sz val="10"/>
      <name val="Verdana"/>
      <family val="2"/>
      <charset val="238"/>
    </font>
    <font>
      <sz val="8"/>
      <name val="Verdana"/>
      <family val="2"/>
      <charset val="238"/>
    </font>
    <font>
      <sz val="1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FF874B"/>
        <bgColor indexed="64"/>
      </patternFill>
    </fill>
    <fill>
      <patternFill patternType="solid">
        <fgColor rgb="FF002060"/>
        <bgColor indexed="64"/>
      </patternFill>
    </fill>
  </fills>
  <borders count="16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/>
  </cellStyleXfs>
  <cellXfs count="40">
    <xf numFmtId="0" fontId="0" fillId="0" borderId="0" xfId="0"/>
    <xf numFmtId="0" fontId="0" fillId="0" borderId="1" xfId="0" applyBorder="1" applyAlignment="1">
      <alignment horizontal="center"/>
    </xf>
    <xf numFmtId="0" fontId="0" fillId="3" borderId="1" xfId="0" applyFill="1" applyBorder="1"/>
    <xf numFmtId="0" fontId="1" fillId="3" borderId="5" xfId="0" applyFont="1" applyFill="1" applyBorder="1"/>
    <xf numFmtId="0" fontId="0" fillId="3" borderId="1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4" fillId="4" borderId="11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left"/>
    </xf>
    <xf numFmtId="0" fontId="0" fillId="0" borderId="5" xfId="0" applyBorder="1" applyAlignment="1">
      <alignment horizontal="left" indent="1"/>
    </xf>
    <xf numFmtId="0" fontId="5" fillId="0" borderId="1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5" xfId="0" applyFont="1" applyBorder="1" applyAlignment="1">
      <alignment horizontal="left" indent="1"/>
    </xf>
    <xf numFmtId="0" fontId="5" fillId="0" borderId="1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3" fillId="0" borderId="1" xfId="0" applyFont="1" applyBorder="1"/>
    <xf numFmtId="0" fontId="0" fillId="3" borderId="6" xfId="0" applyFill="1" applyBorder="1"/>
    <xf numFmtId="0" fontId="4" fillId="4" borderId="10" xfId="0" applyFont="1" applyFill="1" applyBorder="1"/>
    <xf numFmtId="0" fontId="2" fillId="4" borderId="12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7" fillId="3" borderId="5" xfId="0" applyFont="1" applyFill="1" applyBorder="1"/>
    <xf numFmtId="0" fontId="8" fillId="3" borderId="1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/>
    <xf numFmtId="0" fontId="10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0" fillId="0" borderId="5" xfId="0" applyBorder="1" applyAlignment="1">
      <alignment horizontal="left" vertical="top" indent="1"/>
    </xf>
    <xf numFmtId="0" fontId="4" fillId="4" borderId="10" xfId="0" applyFont="1" applyFill="1" applyBorder="1" applyAlignment="1">
      <alignment horizontal="left"/>
    </xf>
    <xf numFmtId="0" fontId="4" fillId="4" borderId="12" xfId="0" applyFont="1" applyFill="1" applyBorder="1" applyAlignment="1">
      <alignment horizontal="left"/>
    </xf>
    <xf numFmtId="0" fontId="7" fillId="3" borderId="13" xfId="0" applyFont="1" applyFill="1" applyBorder="1" applyAlignment="1">
      <alignment horizontal="left"/>
    </xf>
    <xf numFmtId="0" fontId="7" fillId="3" borderId="14" xfId="0" applyFont="1" applyFill="1" applyBorder="1" applyAlignment="1">
      <alignment horizontal="left"/>
    </xf>
    <xf numFmtId="0" fontId="7" fillId="3" borderId="15" xfId="0" applyFont="1" applyFill="1" applyBorder="1" applyAlignment="1">
      <alignment horizontal="left"/>
    </xf>
  </cellXfs>
  <cellStyles count="2">
    <cellStyle name="Normální" xfId="0" builtinId="0"/>
    <cellStyle name="Normální 2" xfId="1" xr:uid="{8EAEB025-3F93-4222-9ED7-894DF5E26C99}"/>
  </cellStyles>
  <dxfs count="0"/>
  <tableStyles count="0" defaultTableStyle="TableStyleMedium2" defaultPivotStyle="PivotStyleLight16"/>
  <colors>
    <mruColors>
      <color rgb="FFFF874B"/>
      <color rgb="FFFF5200"/>
      <color rgb="FFFF6E2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0AD9E4-D08D-4175-AE02-D5B2745E90D4}">
  <dimension ref="B1:G28"/>
  <sheetViews>
    <sheetView workbookViewId="0">
      <selection activeCell="B22" sqref="B22"/>
    </sheetView>
  </sheetViews>
  <sheetFormatPr defaultRowHeight="12.75"/>
  <cols>
    <col min="1" max="1" width="3.625" customWidth="1"/>
    <col min="2" max="2" width="53.5" customWidth="1"/>
    <col min="3" max="3" width="77.25" customWidth="1"/>
    <col min="4" max="4" width="15" bestFit="1" customWidth="1"/>
    <col min="5" max="5" width="16.5" bestFit="1" customWidth="1"/>
    <col min="6" max="6" width="17" bestFit="1" customWidth="1"/>
    <col min="7" max="7" width="19.375" bestFit="1" customWidth="1"/>
    <col min="8" max="8" width="18.875" customWidth="1"/>
  </cols>
  <sheetData>
    <row r="1" spans="2:7" ht="18" customHeight="1" thickBot="1"/>
    <row r="2" spans="2:7" ht="25.5">
      <c r="B2" s="19" t="s">
        <v>0</v>
      </c>
      <c r="C2" s="20" t="s">
        <v>1</v>
      </c>
      <c r="D2" s="20" t="s">
        <v>2</v>
      </c>
      <c r="E2" s="20" t="s">
        <v>3</v>
      </c>
      <c r="F2" s="20" t="s">
        <v>4</v>
      </c>
      <c r="G2" s="21" t="s">
        <v>5</v>
      </c>
    </row>
    <row r="3" spans="2:7">
      <c r="B3" s="7" t="s">
        <v>6</v>
      </c>
      <c r="C3" s="4"/>
      <c r="D3" s="4"/>
      <c r="E3" s="4"/>
      <c r="F3" s="4"/>
      <c r="G3" s="5"/>
    </row>
    <row r="4" spans="2:7" ht="12.75" customHeight="1">
      <c r="B4" s="8" t="s">
        <v>7</v>
      </c>
      <c r="C4" s="15" t="s">
        <v>8</v>
      </c>
      <c r="D4" s="1" t="s">
        <v>9</v>
      </c>
      <c r="E4" s="9" t="s">
        <v>10</v>
      </c>
      <c r="F4" s="9" t="s">
        <v>10</v>
      </c>
      <c r="G4" s="10" t="s">
        <v>10</v>
      </c>
    </row>
    <row r="5" spans="2:7">
      <c r="B5" s="8" t="s">
        <v>11</v>
      </c>
      <c r="C5" s="15" t="s">
        <v>12</v>
      </c>
      <c r="D5" s="1" t="s">
        <v>9</v>
      </c>
      <c r="E5" s="9" t="s">
        <v>10</v>
      </c>
      <c r="F5" s="9" t="s">
        <v>10</v>
      </c>
      <c r="G5" s="10" t="s">
        <v>10</v>
      </c>
    </row>
    <row r="6" spans="2:7" ht="25.5">
      <c r="B6" s="34" t="s">
        <v>13</v>
      </c>
      <c r="C6" s="33" t="s">
        <v>14</v>
      </c>
      <c r="D6" s="1" t="s">
        <v>9</v>
      </c>
      <c r="E6" s="9" t="s">
        <v>10</v>
      </c>
      <c r="F6" s="9" t="s">
        <v>10</v>
      </c>
      <c r="G6" s="10" t="s">
        <v>10</v>
      </c>
    </row>
    <row r="7" spans="2:7">
      <c r="B7" s="3" t="s">
        <v>15</v>
      </c>
      <c r="C7" s="2"/>
      <c r="D7" s="2"/>
      <c r="E7" s="2"/>
      <c r="F7" s="2"/>
      <c r="G7" s="16"/>
    </row>
    <row r="8" spans="2:7">
      <c r="B8" s="8" t="s">
        <v>16</v>
      </c>
      <c r="C8" s="15" t="s">
        <v>17</v>
      </c>
      <c r="D8" s="1" t="s">
        <v>18</v>
      </c>
      <c r="E8" s="1">
        <v>17000</v>
      </c>
      <c r="F8" s="9" t="s">
        <v>19</v>
      </c>
      <c r="G8" s="10" t="s">
        <v>19</v>
      </c>
    </row>
    <row r="9" spans="2:7">
      <c r="B9" s="8" t="s">
        <v>20</v>
      </c>
      <c r="C9" s="15" t="s">
        <v>21</v>
      </c>
      <c r="D9" s="1" t="s">
        <v>18</v>
      </c>
      <c r="E9" s="1">
        <v>500</v>
      </c>
      <c r="F9" s="9" t="s">
        <v>19</v>
      </c>
      <c r="G9" s="10" t="s">
        <v>19</v>
      </c>
    </row>
    <row r="10" spans="2:7">
      <c r="B10" s="8" t="s">
        <v>22</v>
      </c>
      <c r="C10" s="15" t="s">
        <v>23</v>
      </c>
      <c r="D10" s="1" t="s">
        <v>24</v>
      </c>
      <c r="E10" s="1">
        <v>1</v>
      </c>
      <c r="F10" s="9" t="s">
        <v>19</v>
      </c>
      <c r="G10" s="10" t="s">
        <v>19</v>
      </c>
    </row>
    <row r="11" spans="2:7">
      <c r="B11" s="8" t="s">
        <v>25</v>
      </c>
      <c r="C11" s="15" t="s">
        <v>26</v>
      </c>
      <c r="D11" s="1" t="s">
        <v>9</v>
      </c>
      <c r="E11" s="9" t="s">
        <v>19</v>
      </c>
      <c r="F11" s="9" t="s">
        <v>19</v>
      </c>
      <c r="G11" s="10" t="s">
        <v>19</v>
      </c>
    </row>
    <row r="12" spans="2:7">
      <c r="B12" s="8" t="s">
        <v>27</v>
      </c>
      <c r="C12" s="15" t="s">
        <v>28</v>
      </c>
      <c r="D12" s="1" t="s">
        <v>9</v>
      </c>
      <c r="E12" s="9" t="s">
        <v>19</v>
      </c>
      <c r="F12" s="9" t="s">
        <v>19</v>
      </c>
      <c r="G12" s="10" t="s">
        <v>19</v>
      </c>
    </row>
    <row r="13" spans="2:7">
      <c r="B13" s="8" t="s">
        <v>29</v>
      </c>
      <c r="C13" s="15" t="s">
        <v>30</v>
      </c>
      <c r="D13" s="1" t="s">
        <v>9</v>
      </c>
      <c r="E13" s="9" t="s">
        <v>19</v>
      </c>
      <c r="F13" s="9" t="s">
        <v>19</v>
      </c>
      <c r="G13" s="10" t="s">
        <v>19</v>
      </c>
    </row>
    <row r="14" spans="2:7">
      <c r="B14" s="8" t="s">
        <v>31</v>
      </c>
      <c r="C14" s="15" t="s">
        <v>32</v>
      </c>
      <c r="D14" s="1" t="s">
        <v>9</v>
      </c>
      <c r="E14" s="9" t="s">
        <v>19</v>
      </c>
      <c r="F14" s="9" t="s">
        <v>19</v>
      </c>
      <c r="G14" s="10" t="s">
        <v>19</v>
      </c>
    </row>
    <row r="15" spans="2:7">
      <c r="B15" s="8" t="s">
        <v>33</v>
      </c>
      <c r="C15" s="15" t="s">
        <v>34</v>
      </c>
      <c r="D15" s="1" t="s">
        <v>9</v>
      </c>
      <c r="E15" s="9" t="s">
        <v>19</v>
      </c>
      <c r="F15" s="9" t="s">
        <v>19</v>
      </c>
      <c r="G15" s="10" t="s">
        <v>19</v>
      </c>
    </row>
    <row r="16" spans="2:7">
      <c r="B16" s="3" t="s">
        <v>35</v>
      </c>
      <c r="C16" s="2"/>
      <c r="D16" s="2"/>
      <c r="E16" s="2"/>
      <c r="F16" s="2"/>
      <c r="G16" s="16"/>
    </row>
    <row r="17" spans="2:7">
      <c r="B17" s="8" t="s">
        <v>36</v>
      </c>
      <c r="C17" s="15" t="s">
        <v>37</v>
      </c>
      <c r="D17" s="1" t="s">
        <v>38</v>
      </c>
      <c r="E17" s="1">
        <v>1</v>
      </c>
      <c r="F17" s="9" t="s">
        <v>19</v>
      </c>
      <c r="G17" s="10" t="s">
        <v>19</v>
      </c>
    </row>
    <row r="18" spans="2:7">
      <c r="B18" s="8" t="s">
        <v>39</v>
      </c>
      <c r="C18" s="15" t="s">
        <v>40</v>
      </c>
      <c r="D18" s="1" t="s">
        <v>38</v>
      </c>
      <c r="E18" s="1">
        <v>1</v>
      </c>
      <c r="F18" s="9" t="s">
        <v>19</v>
      </c>
      <c r="G18" s="10" t="s">
        <v>19</v>
      </c>
    </row>
    <row r="19" spans="2:7">
      <c r="B19" s="3" t="s">
        <v>41</v>
      </c>
      <c r="C19" s="2"/>
      <c r="D19" s="2"/>
      <c r="E19" s="2"/>
      <c r="F19" s="2"/>
      <c r="G19" s="16"/>
    </row>
    <row r="20" spans="2:7">
      <c r="B20" s="8" t="s">
        <v>42</v>
      </c>
      <c r="C20" s="15" t="s">
        <v>43</v>
      </c>
      <c r="D20" s="1" t="s">
        <v>9</v>
      </c>
      <c r="E20" s="1">
        <v>1</v>
      </c>
      <c r="F20" s="9" t="s">
        <v>19</v>
      </c>
      <c r="G20" s="10" t="s">
        <v>19</v>
      </c>
    </row>
    <row r="21" spans="2:7" ht="12.75" customHeight="1">
      <c r="B21" s="8" t="s">
        <v>44</v>
      </c>
      <c r="C21" s="15" t="s">
        <v>45</v>
      </c>
      <c r="D21" s="1" t="s">
        <v>9</v>
      </c>
      <c r="E21" s="1">
        <v>1</v>
      </c>
      <c r="F21" s="9" t="s">
        <v>19</v>
      </c>
      <c r="G21" s="10" t="s">
        <v>19</v>
      </c>
    </row>
    <row r="22" spans="2:7">
      <c r="B22" s="3" t="s">
        <v>46</v>
      </c>
      <c r="C22" s="2"/>
      <c r="D22" s="2"/>
      <c r="E22" s="2"/>
      <c r="F22" s="2"/>
      <c r="G22" s="16"/>
    </row>
    <row r="23" spans="2:7">
      <c r="B23" s="8" t="s">
        <v>47</v>
      </c>
      <c r="C23" s="15" t="s">
        <v>48</v>
      </c>
      <c r="D23" s="1" t="s">
        <v>38</v>
      </c>
      <c r="E23" s="1">
        <v>1</v>
      </c>
      <c r="F23" s="9" t="s">
        <v>19</v>
      </c>
      <c r="G23" s="10" t="s">
        <v>19</v>
      </c>
    </row>
    <row r="24" spans="2:7">
      <c r="B24" s="8" t="s">
        <v>49</v>
      </c>
      <c r="C24" s="15" t="s">
        <v>50</v>
      </c>
      <c r="D24" s="1" t="s">
        <v>38</v>
      </c>
      <c r="E24" s="1">
        <v>1</v>
      </c>
      <c r="F24" s="9"/>
      <c r="G24" s="10"/>
    </row>
    <row r="25" spans="2:7">
      <c r="B25" s="8" t="s">
        <v>51</v>
      </c>
      <c r="C25" s="15" t="s">
        <v>52</v>
      </c>
      <c r="D25" s="1" t="s">
        <v>9</v>
      </c>
      <c r="E25" s="9" t="s">
        <v>19</v>
      </c>
      <c r="F25" s="9"/>
      <c r="G25" s="10"/>
    </row>
    <row r="26" spans="2:7">
      <c r="B26" s="28" t="s">
        <v>53</v>
      </c>
      <c r="C26" s="2"/>
      <c r="D26" s="2"/>
      <c r="E26" s="2"/>
      <c r="F26" s="2"/>
      <c r="G26" s="16"/>
    </row>
    <row r="27" spans="2:7">
      <c r="B27" s="12" t="s">
        <v>19</v>
      </c>
      <c r="C27" s="13" t="s">
        <v>19</v>
      </c>
      <c r="D27" s="9" t="s">
        <v>19</v>
      </c>
      <c r="E27" s="9" t="s">
        <v>19</v>
      </c>
      <c r="F27" s="9" t="s">
        <v>19</v>
      </c>
      <c r="G27" s="10" t="s">
        <v>19</v>
      </c>
    </row>
    <row r="28" spans="2:7" ht="15.75" thickBot="1">
      <c r="B28" s="35" t="s">
        <v>54</v>
      </c>
      <c r="C28" s="36"/>
      <c r="D28" s="18"/>
      <c r="E28" s="18"/>
      <c r="F28" s="18"/>
      <c r="G28" s="6" t="s">
        <v>19</v>
      </c>
    </row>
  </sheetData>
  <mergeCells count="1">
    <mergeCell ref="B28:C28"/>
  </mergeCells>
  <pageMargins left="0.7" right="0.7" top="0.78740157499999996" bottom="0.78740157499999996" header="0.3" footer="0.3"/>
  <headerFooter>
    <oddHeader>&amp;C&amp;"Verdana"&amp;7&amp;K000000 SŽ: Interní&amp;1#_x000D_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317B9-E25A-4DB1-A583-7F0A51F5C18D}">
  <dimension ref="B1:E23"/>
  <sheetViews>
    <sheetView tabSelected="1" workbookViewId="0">
      <selection activeCell="D1" sqref="C1:D1048576"/>
    </sheetView>
  </sheetViews>
  <sheetFormatPr defaultRowHeight="12.75"/>
  <cols>
    <col min="1" max="1" width="3.625" customWidth="1"/>
    <col min="2" max="2" width="62.375" bestFit="1" customWidth="1"/>
    <col min="3" max="3" width="20.75" bestFit="1" customWidth="1"/>
    <col min="4" max="4" width="21.75" bestFit="1" customWidth="1"/>
    <col min="5" max="5" width="32.5" bestFit="1" customWidth="1"/>
  </cols>
  <sheetData>
    <row r="1" spans="2:5" ht="18" customHeight="1"/>
    <row r="2" spans="2:5" ht="37.5">
      <c r="B2" s="22" t="s">
        <v>55</v>
      </c>
      <c r="C2" s="20" t="s">
        <v>56</v>
      </c>
      <c r="D2" s="20" t="s">
        <v>57</v>
      </c>
      <c r="E2" s="23" t="s">
        <v>58</v>
      </c>
    </row>
    <row r="3" spans="2:5" ht="12.75" customHeight="1">
      <c r="B3" s="7" t="s">
        <v>59</v>
      </c>
      <c r="C3" s="25">
        <v>6</v>
      </c>
      <c r="D3" s="29" t="s">
        <v>10</v>
      </c>
      <c r="E3" s="30"/>
    </row>
    <row r="4" spans="2:5">
      <c r="B4" s="8" t="s">
        <v>7</v>
      </c>
      <c r="C4" s="1">
        <v>2</v>
      </c>
      <c r="D4" s="9" t="s">
        <v>10</v>
      </c>
      <c r="E4" s="10" t="s">
        <v>10</v>
      </c>
    </row>
    <row r="5" spans="2:5">
      <c r="B5" s="8" t="s">
        <v>11</v>
      </c>
      <c r="C5" s="1">
        <v>2</v>
      </c>
      <c r="D5" s="9"/>
      <c r="E5" s="10"/>
    </row>
    <row r="6" spans="2:5">
      <c r="B6" s="8" t="s">
        <v>13</v>
      </c>
      <c r="C6" s="1">
        <v>2</v>
      </c>
      <c r="D6" s="9" t="s">
        <v>10</v>
      </c>
      <c r="E6" s="10" t="s">
        <v>10</v>
      </c>
    </row>
    <row r="7" spans="2:5">
      <c r="B7" s="3" t="s">
        <v>15</v>
      </c>
      <c r="C7" s="25">
        <v>16</v>
      </c>
      <c r="D7" s="29" t="s">
        <v>10</v>
      </c>
      <c r="E7" s="30"/>
    </row>
    <row r="8" spans="2:5" ht="10.5" customHeight="1">
      <c r="B8" s="8" t="s">
        <v>60</v>
      </c>
      <c r="C8" s="1">
        <v>12</v>
      </c>
      <c r="D8" s="9" t="s">
        <v>10</v>
      </c>
      <c r="E8" s="10" t="s">
        <v>10</v>
      </c>
    </row>
    <row r="9" spans="2:5">
      <c r="B9" s="8" t="s">
        <v>61</v>
      </c>
      <c r="C9" s="1">
        <v>2</v>
      </c>
      <c r="D9" s="9" t="s">
        <v>10</v>
      </c>
      <c r="E9" s="10" t="s">
        <v>10</v>
      </c>
    </row>
    <row r="10" spans="2:5">
      <c r="B10" s="8" t="s">
        <v>62</v>
      </c>
      <c r="C10" s="1">
        <v>2</v>
      </c>
      <c r="D10" s="9" t="s">
        <v>10</v>
      </c>
      <c r="E10" s="10" t="s">
        <v>10</v>
      </c>
    </row>
    <row r="11" spans="2:5">
      <c r="B11" s="3" t="s">
        <v>63</v>
      </c>
      <c r="C11" s="25">
        <v>6</v>
      </c>
      <c r="D11" s="29" t="s">
        <v>10</v>
      </c>
      <c r="E11" s="30"/>
    </row>
    <row r="12" spans="2:5">
      <c r="B12" s="8" t="s">
        <v>64</v>
      </c>
      <c r="C12" s="1">
        <v>4</v>
      </c>
      <c r="D12" s="9" t="s">
        <v>10</v>
      </c>
      <c r="E12" s="10" t="s">
        <v>10</v>
      </c>
    </row>
    <row r="13" spans="2:5">
      <c r="B13" s="8" t="s">
        <v>39</v>
      </c>
      <c r="C13" s="1">
        <v>2</v>
      </c>
      <c r="D13" s="9" t="s">
        <v>10</v>
      </c>
      <c r="E13" s="10" t="s">
        <v>10</v>
      </c>
    </row>
    <row r="14" spans="2:5">
      <c r="B14" s="3" t="s">
        <v>41</v>
      </c>
      <c r="C14" s="25">
        <v>10</v>
      </c>
      <c r="D14" s="29" t="s">
        <v>10</v>
      </c>
      <c r="E14" s="16"/>
    </row>
    <row r="15" spans="2:5">
      <c r="B15" s="8" t="s">
        <v>42</v>
      </c>
      <c r="C15" s="1">
        <v>4</v>
      </c>
      <c r="D15" s="9" t="s">
        <v>10</v>
      </c>
      <c r="E15" s="10" t="s">
        <v>10</v>
      </c>
    </row>
    <row r="16" spans="2:5">
      <c r="B16" s="8" t="s">
        <v>44</v>
      </c>
      <c r="C16" s="1">
        <v>6</v>
      </c>
      <c r="D16" s="9" t="s">
        <v>10</v>
      </c>
      <c r="E16" s="10" t="s">
        <v>10</v>
      </c>
    </row>
    <row r="17" spans="2:5">
      <c r="B17" s="3" t="s">
        <v>65</v>
      </c>
      <c r="C17" s="25">
        <v>120</v>
      </c>
      <c r="D17" s="29" t="s">
        <v>10</v>
      </c>
      <c r="E17" s="16"/>
    </row>
    <row r="18" spans="2:5">
      <c r="B18" s="8" t="s">
        <v>47</v>
      </c>
      <c r="C18" s="32" t="s">
        <v>66</v>
      </c>
      <c r="D18" s="9" t="s">
        <v>10</v>
      </c>
      <c r="E18" s="10" t="s">
        <v>10</v>
      </c>
    </row>
    <row r="19" spans="2:5">
      <c r="B19" s="8" t="s">
        <v>49</v>
      </c>
      <c r="C19" s="32" t="s">
        <v>66</v>
      </c>
      <c r="D19" s="9" t="s">
        <v>10</v>
      </c>
      <c r="E19" s="10" t="s">
        <v>10</v>
      </c>
    </row>
    <row r="20" spans="2:5">
      <c r="B20" s="8" t="s">
        <v>51</v>
      </c>
      <c r="C20" s="32" t="s">
        <v>66</v>
      </c>
      <c r="D20" s="9" t="s">
        <v>10</v>
      </c>
      <c r="E20" s="10" t="s">
        <v>10</v>
      </c>
    </row>
    <row r="21" spans="2:5">
      <c r="B21" s="28" t="s">
        <v>53</v>
      </c>
      <c r="C21" s="2"/>
      <c r="D21" s="2"/>
      <c r="E21" s="16"/>
    </row>
    <row r="22" spans="2:5">
      <c r="B22" s="11" t="s">
        <v>19</v>
      </c>
      <c r="C22" s="9" t="s">
        <v>10</v>
      </c>
      <c r="D22" s="9" t="s">
        <v>10</v>
      </c>
      <c r="E22" s="10" t="s">
        <v>10</v>
      </c>
    </row>
    <row r="23" spans="2:5" ht="15">
      <c r="B23" s="17" t="s">
        <v>67</v>
      </c>
      <c r="C23" s="24">
        <f>C3+C7+C11+C17+C14</f>
        <v>158</v>
      </c>
      <c r="D23" s="17" t="s">
        <v>10</v>
      </c>
      <c r="E23" s="17"/>
    </row>
  </sheetData>
  <phoneticPr fontId="9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08E014-387D-46F1-A708-4DD40386BF5A}">
  <dimension ref="B1:K19"/>
  <sheetViews>
    <sheetView workbookViewId="0">
      <selection activeCell="B10" sqref="B10"/>
    </sheetView>
  </sheetViews>
  <sheetFormatPr defaultRowHeight="12.75"/>
  <cols>
    <col min="1" max="1" width="3.625" customWidth="1"/>
    <col min="2" max="2" width="57.375" bestFit="1" customWidth="1"/>
    <col min="3" max="3" width="36.875" bestFit="1" customWidth="1"/>
    <col min="4" max="4" width="32.125" customWidth="1"/>
    <col min="5" max="5" width="19.125" customWidth="1"/>
    <col min="8" max="8" width="62.375" bestFit="1" customWidth="1"/>
  </cols>
  <sheetData>
    <row r="1" spans="2:11" ht="18" customHeight="1" thickBot="1"/>
    <row r="2" spans="2:11" ht="25.5">
      <c r="B2" s="22" t="s">
        <v>55</v>
      </c>
      <c r="C2" s="20" t="s">
        <v>68</v>
      </c>
      <c r="D2" s="20" t="s">
        <v>69</v>
      </c>
      <c r="E2" s="23" t="s">
        <v>58</v>
      </c>
    </row>
    <row r="3" spans="2:11">
      <c r="B3" s="7" t="s">
        <v>70</v>
      </c>
      <c r="C3" s="9" t="s">
        <v>19</v>
      </c>
      <c r="D3" s="9" t="s">
        <v>19</v>
      </c>
      <c r="E3" s="10" t="s">
        <v>19</v>
      </c>
      <c r="H3" s="7" t="s">
        <v>71</v>
      </c>
      <c r="I3" s="25">
        <v>6</v>
      </c>
      <c r="J3" s="29" t="s">
        <v>10</v>
      </c>
      <c r="K3" s="30"/>
    </row>
    <row r="4" spans="2:11">
      <c r="B4" s="7" t="s">
        <v>72</v>
      </c>
      <c r="C4" s="9" t="s">
        <v>19</v>
      </c>
      <c r="D4" s="9" t="s">
        <v>19</v>
      </c>
      <c r="E4" s="10" t="s">
        <v>19</v>
      </c>
      <c r="H4" s="14" t="s">
        <v>70</v>
      </c>
      <c r="I4" s="1">
        <v>2</v>
      </c>
      <c r="J4" s="9" t="s">
        <v>10</v>
      </c>
      <c r="K4" s="10" t="s">
        <v>10</v>
      </c>
    </row>
    <row r="5" spans="2:11">
      <c r="B5" s="7" t="s">
        <v>60</v>
      </c>
      <c r="C5" s="9" t="s">
        <v>19</v>
      </c>
      <c r="D5" s="9" t="s">
        <v>19</v>
      </c>
      <c r="E5" s="10" t="s">
        <v>19</v>
      </c>
      <c r="H5" s="14" t="s">
        <v>72</v>
      </c>
      <c r="I5" s="1">
        <v>4</v>
      </c>
      <c r="J5" s="9" t="s">
        <v>10</v>
      </c>
      <c r="K5" s="10" t="s">
        <v>10</v>
      </c>
    </row>
    <row r="6" spans="2:11">
      <c r="B6" s="3" t="s">
        <v>61</v>
      </c>
      <c r="C6" s="9" t="s">
        <v>19</v>
      </c>
      <c r="D6" s="9" t="s">
        <v>19</v>
      </c>
      <c r="E6" s="10" t="s">
        <v>19</v>
      </c>
      <c r="H6" s="3" t="s">
        <v>15</v>
      </c>
      <c r="I6" s="25">
        <v>12</v>
      </c>
      <c r="J6" s="29" t="s">
        <v>10</v>
      </c>
      <c r="K6" s="30"/>
    </row>
    <row r="7" spans="2:11">
      <c r="B7" s="7" t="s">
        <v>62</v>
      </c>
      <c r="C7" s="9" t="s">
        <v>19</v>
      </c>
      <c r="D7" s="9" t="s">
        <v>19</v>
      </c>
      <c r="E7" s="10" t="s">
        <v>19</v>
      </c>
      <c r="H7" s="14" t="s">
        <v>60</v>
      </c>
      <c r="I7" s="1">
        <v>8</v>
      </c>
      <c r="J7" s="9" t="s">
        <v>10</v>
      </c>
      <c r="K7" s="10" t="s">
        <v>10</v>
      </c>
    </row>
    <row r="8" spans="2:11">
      <c r="B8" s="7" t="s">
        <v>64</v>
      </c>
      <c r="C8" s="9" t="s">
        <v>19</v>
      </c>
      <c r="D8" s="9" t="s">
        <v>19</v>
      </c>
      <c r="E8" s="10" t="s">
        <v>19</v>
      </c>
      <c r="H8" s="14" t="s">
        <v>61</v>
      </c>
      <c r="I8" s="1">
        <v>2</v>
      </c>
      <c r="J8" s="9" t="s">
        <v>10</v>
      </c>
      <c r="K8" s="10" t="s">
        <v>10</v>
      </c>
    </row>
    <row r="9" spans="2:11">
      <c r="B9" s="28" t="s">
        <v>39</v>
      </c>
      <c r="C9" s="9" t="s">
        <v>19</v>
      </c>
      <c r="D9" s="9" t="s">
        <v>19</v>
      </c>
      <c r="E9" s="10" t="s">
        <v>19</v>
      </c>
      <c r="H9" s="14" t="s">
        <v>62</v>
      </c>
      <c r="I9" s="1">
        <v>2</v>
      </c>
      <c r="J9" s="9" t="s">
        <v>10</v>
      </c>
      <c r="K9" s="10" t="s">
        <v>10</v>
      </c>
    </row>
    <row r="10" spans="2:11">
      <c r="B10" s="28" t="s">
        <v>73</v>
      </c>
      <c r="C10" s="9" t="s">
        <v>19</v>
      </c>
      <c r="D10" s="9" t="s">
        <v>19</v>
      </c>
      <c r="E10" s="10" t="s">
        <v>19</v>
      </c>
      <c r="H10" s="3" t="s">
        <v>63</v>
      </c>
      <c r="I10" s="25">
        <v>6</v>
      </c>
      <c r="J10" s="29" t="s">
        <v>10</v>
      </c>
      <c r="K10" s="30"/>
    </row>
    <row r="11" spans="2:11">
      <c r="B11" s="28" t="s">
        <v>74</v>
      </c>
      <c r="C11" s="9" t="s">
        <v>19</v>
      </c>
      <c r="D11" s="9" t="s">
        <v>19</v>
      </c>
      <c r="E11" s="10" t="s">
        <v>19</v>
      </c>
      <c r="H11" s="14" t="s">
        <v>64</v>
      </c>
      <c r="I11" s="1">
        <v>4</v>
      </c>
      <c r="J11" s="9" t="s">
        <v>10</v>
      </c>
      <c r="K11" s="10" t="s">
        <v>10</v>
      </c>
    </row>
    <row r="12" spans="2:11">
      <c r="B12" s="37" t="s">
        <v>53</v>
      </c>
      <c r="C12" s="38"/>
      <c r="D12" s="38"/>
      <c r="E12" s="39"/>
      <c r="H12" s="14" t="s">
        <v>39</v>
      </c>
      <c r="I12" s="1">
        <v>2</v>
      </c>
      <c r="J12" s="9" t="s">
        <v>10</v>
      </c>
      <c r="K12" s="10" t="s">
        <v>10</v>
      </c>
    </row>
    <row r="13" spans="2:11" ht="13.5" thickBot="1">
      <c r="B13" s="31" t="s">
        <v>19</v>
      </c>
      <c r="C13" s="26" t="s">
        <v>19</v>
      </c>
      <c r="D13" s="26" t="s">
        <v>19</v>
      </c>
      <c r="E13" s="27" t="s">
        <v>19</v>
      </c>
      <c r="H13" s="3" t="s">
        <v>75</v>
      </c>
      <c r="I13" s="25">
        <v>10</v>
      </c>
      <c r="J13" s="29" t="s">
        <v>10</v>
      </c>
      <c r="K13" s="16"/>
    </row>
    <row r="14" spans="2:11">
      <c r="H14" s="14" t="s">
        <v>73</v>
      </c>
      <c r="I14" s="1">
        <v>4</v>
      </c>
      <c r="J14" s="9" t="s">
        <v>10</v>
      </c>
      <c r="K14" s="10" t="s">
        <v>10</v>
      </c>
    </row>
    <row r="15" spans="2:11">
      <c r="H15" s="14" t="s">
        <v>74</v>
      </c>
      <c r="I15" s="1">
        <v>6</v>
      </c>
      <c r="J15" s="9" t="s">
        <v>10</v>
      </c>
      <c r="K15" s="10" t="s">
        <v>10</v>
      </c>
    </row>
    <row r="16" spans="2:11">
      <c r="H16" s="3" t="s">
        <v>65</v>
      </c>
      <c r="I16" s="25">
        <v>120</v>
      </c>
      <c r="J16" s="29" t="s">
        <v>10</v>
      </c>
      <c r="K16" s="16"/>
    </row>
    <row r="17" spans="8:11">
      <c r="H17" s="28" t="s">
        <v>53</v>
      </c>
      <c r="I17" s="2"/>
      <c r="J17" s="2"/>
      <c r="K17" s="16"/>
    </row>
    <row r="18" spans="8:11">
      <c r="H18" s="11" t="s">
        <v>19</v>
      </c>
      <c r="I18" s="9" t="s">
        <v>10</v>
      </c>
      <c r="J18" s="9" t="s">
        <v>10</v>
      </c>
      <c r="K18" s="10" t="s">
        <v>10</v>
      </c>
    </row>
    <row r="19" spans="8:11" ht="15.75" thickBot="1">
      <c r="H19" s="17" t="s">
        <v>67</v>
      </c>
      <c r="I19" s="24">
        <v>154</v>
      </c>
      <c r="J19" s="17" t="s">
        <v>10</v>
      </c>
      <c r="K19" s="17"/>
    </row>
  </sheetData>
  <mergeCells count="1">
    <mergeCell ref="B12:E12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0A71CD6E9B63B4B90C3603716DBA98D" ma:contentTypeVersion="10" ma:contentTypeDescription="Vytvoří nový dokument" ma:contentTypeScope="" ma:versionID="8b219745b1b2fbbbce526dc1156d9cbc">
  <xsd:schema xmlns:xsd="http://www.w3.org/2001/XMLSchema" xmlns:xs="http://www.w3.org/2001/XMLSchema" xmlns:p="http://schemas.microsoft.com/office/2006/metadata/properties" xmlns:ns2="5ac46ced-9d71-41ab-9855-731b4e194f9a" xmlns:ns3="9b1732d2-a27e-4def-9403-475d22483370" targetNamespace="http://schemas.microsoft.com/office/2006/metadata/properties" ma:root="true" ma:fieldsID="0947a07e37a51a426ce08079c89acfc6" ns2:_="" ns3:_="">
    <xsd:import namespace="5ac46ced-9d71-41ab-9855-731b4e194f9a"/>
    <xsd:import namespace="9b1732d2-a27e-4def-9403-475d2248337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c46ced-9d71-41ab-9855-731b4e194f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1732d2-a27e-4def-9403-475d22483370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C01830D-C3E2-4133-B634-7BA9A53E48D0}"/>
</file>

<file path=customXml/itemProps2.xml><?xml version="1.0" encoding="utf-8"?>
<ds:datastoreItem xmlns:ds="http://schemas.openxmlformats.org/officeDocument/2006/customXml" ds:itemID="{F6079C59-932F-4381-84FE-B25FBC08E060}"/>
</file>

<file path=customXml/itemProps3.xml><?xml version="1.0" encoding="utf-8"?>
<ds:datastoreItem xmlns:ds="http://schemas.openxmlformats.org/officeDocument/2006/customXml" ds:itemID="{F0971666-A707-40E9-BD39-B1F67CCEA197}"/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Koďousek Roman</dc:creator>
  <cp:keywords/>
  <dc:description/>
  <cp:lastModifiedBy>Koďousek Roman</cp:lastModifiedBy>
  <cp:revision/>
  <dcterms:created xsi:type="dcterms:W3CDTF">2025-04-14T10:59:06Z</dcterms:created>
  <dcterms:modified xsi:type="dcterms:W3CDTF">2025-08-25T08:08:05Z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0x010100F0A71CD6E9B63B4B90C3603716DBA98D</vt:lpwstr>
  </property>
</Properties>
</file>